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CARREIRA\Documents\CENSO AGROP. VOLUMEN I Y II\Volumen I - Corregido\"/>
    </mc:Choice>
  </mc:AlternateContent>
  <bookViews>
    <workbookView xWindow="0" yWindow="0" windowWidth="21600" windowHeight="10428"/>
  </bookViews>
  <sheets>
    <sheet name="Cuadro 1" sheetId="1" r:id="rId1"/>
  </sheets>
  <definedNames>
    <definedName name="_xlnm.Print_Area" localSheetId="0">'Cuadro 1'!$A$1:$I$19</definedName>
    <definedName name="_xlnm.Print_Titles" localSheetId="0">'Cuadro 1'!$1:$4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  <c r="B17" i="1"/>
  <c r="I5" i="1"/>
  <c r="E5" i="1"/>
  <c r="D5" i="1"/>
  <c r="C5" i="1"/>
  <c r="B9" i="1" l="1"/>
  <c r="B6" i="1"/>
  <c r="H5" i="1" l="1"/>
  <c r="G5" i="1"/>
  <c r="F5" i="1"/>
  <c r="B7" i="1" l="1"/>
  <c r="B8" i="1"/>
  <c r="B10" i="1"/>
  <c r="B11" i="1"/>
  <c r="B12" i="1"/>
  <c r="B13" i="1"/>
  <c r="B14" i="1"/>
  <c r="B15" i="1"/>
  <c r="B16" i="1"/>
  <c r="B5" i="1" l="1"/>
</calcChain>
</file>

<file path=xl/sharedStrings.xml><?xml version="1.0" encoding="utf-8"?>
<sst xmlns="http://schemas.openxmlformats.org/spreadsheetml/2006/main" count="30" uniqueCount="28">
  <si>
    <t>Total</t>
  </si>
  <si>
    <t>TOTAL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</si>
  <si>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</si>
  <si>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</si>
  <si>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</si>
  <si>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</si>
  <si>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</si>
  <si>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</si>
  <si>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</si>
  <si>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</si>
  <si>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</si>
  <si>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Comarca Kuna Yala</t>
  </si>
  <si>
    <t>Comarca Emberá</t>
  </si>
  <si>
    <t>Provincia y comarca indígena</t>
  </si>
  <si>
    <t>Comarca Ngäbe Buglé</t>
  </si>
  <si>
    <t xml:space="preserve">Condición jurídica </t>
  </si>
  <si>
    <t xml:space="preserve"> -   Cantidad nula o cero.</t>
  </si>
  <si>
    <t>Explotaciones agropecuarias</t>
  </si>
  <si>
    <t>-</t>
  </si>
  <si>
    <t>Persona natural</t>
  </si>
  <si>
    <t>Cooperativa campesina</t>
  </si>
  <si>
    <t>Organización campesina</t>
  </si>
  <si>
    <t xml:space="preserve">Organización no gubernamental
(ONG) </t>
  </si>
  <si>
    <t>Empresa o sociedad legal</t>
  </si>
  <si>
    <t>Instituciones sin fines de lucro
 (ISFL)</t>
  </si>
  <si>
    <t>Fincas mixtas o estatales</t>
  </si>
  <si>
    <t>Cuadro 1. EXPLOTACIONES AGROPECUARIAS EN LA REPÚBLICA, POR CONDICIÓN JURÍDICA, SEGÚN PROVINCIA Y 
COMARCA INDÍGENA: VIII CENSO NACIONAL AGROPECUARIO 2024</t>
  </si>
  <si>
    <t xml:space="preserve">Panamá Oeste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</si>
</sst>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3" borderId="13" xfId="0" applyFont="1" applyFill="1" applyBorder="1" applyAlignment="1">
      <alignment horizontal="center" vertical="center"/>
    </xf>
    <xf numFmtId="3" fontId="2" fillId="3" borderId="14" xfId="0" applyNumberFormat="1" applyFont="1" applyFill="1" applyBorder="1" applyAlignment="1">
      <alignment vertical="center"/>
    </xf>
    <xf numFmtId="0" fontId="3" fillId="3" borderId="8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3" fontId="2" fillId="0" borderId="14" xfId="0" applyNumberFormat="1" applyFont="1" applyFill="1" applyBorder="1" applyAlignment="1">
      <alignment vertical="center"/>
    </xf>
    <xf numFmtId="3" fontId="2" fillId="0" borderId="15" xfId="0" applyNumberFormat="1" applyFont="1" applyFill="1" applyBorder="1" applyAlignment="1">
      <alignment vertical="center"/>
    </xf>
    <xf numFmtId="0" fontId="3" fillId="3" borderId="1" xfId="0" applyFont="1" applyFill="1" applyBorder="1"/>
    <xf numFmtId="0" fontId="3" fillId="3" borderId="0" xfId="0" applyFont="1" applyFill="1"/>
    <xf numFmtId="3" fontId="3" fillId="3" borderId="0" xfId="0" applyNumberFormat="1" applyFont="1" applyFill="1"/>
    <xf numFmtId="3" fontId="3" fillId="3" borderId="9" xfId="0" applyNumberFormat="1" applyFont="1" applyFill="1" applyBorder="1" applyAlignment="1">
      <alignment vertical="center"/>
    </xf>
    <xf numFmtId="3" fontId="3" fillId="0" borderId="9" xfId="0" applyNumberFormat="1" applyFont="1" applyFill="1" applyBorder="1" applyAlignment="1">
      <alignment vertical="center"/>
    </xf>
    <xf numFmtId="3" fontId="3" fillId="0" borderId="16" xfId="0" applyNumberFormat="1" applyFont="1" applyFill="1" applyBorder="1" applyAlignment="1">
      <alignment vertical="center"/>
    </xf>
    <xf numFmtId="3" fontId="3" fillId="0" borderId="9" xfId="0" applyNumberFormat="1" applyFont="1" applyFill="1" applyBorder="1" applyAlignment="1">
      <alignment horizontal="right" vertical="center"/>
    </xf>
    <xf numFmtId="3" fontId="3" fillId="3" borderId="11" xfId="0" applyNumberFormat="1" applyFont="1" applyFill="1" applyBorder="1" applyAlignment="1">
      <alignment vertical="center"/>
    </xf>
    <xf numFmtId="3" fontId="3" fillId="0" borderId="11" xfId="0" applyNumberFormat="1" applyFont="1" applyFill="1" applyBorder="1" applyAlignment="1">
      <alignment vertical="center"/>
    </xf>
    <xf numFmtId="3" fontId="3" fillId="0" borderId="17" xfId="0" applyNumberFormat="1" applyFont="1" applyFill="1" applyBorder="1" applyAlignment="1">
      <alignment vertical="center"/>
    </xf>
    <xf numFmtId="0" fontId="5" fillId="2" borderId="7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left"/>
    </xf>
    <xf numFmtId="3" fontId="3" fillId="3" borderId="0" xfId="0" applyNumberFormat="1" applyFont="1" applyFill="1" applyAlignment="1"/>
    <xf numFmtId="0" fontId="3" fillId="3" borderId="0" xfId="0" applyFont="1" applyFill="1" applyAlignment="1"/>
    <xf numFmtId="0" fontId="4" fillId="3" borderId="0" xfId="0" applyFont="1" applyFill="1" applyBorder="1" applyAlignment="1"/>
    <xf numFmtId="0" fontId="4" fillId="3" borderId="5" xfId="0" applyFont="1" applyFill="1" applyBorder="1" applyAlignment="1"/>
    <xf numFmtId="0" fontId="2" fillId="0" borderId="7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showGridLines="0" tabSelected="1" zoomScaleNormal="100" zoomScaleSheetLayoutView="100" workbookViewId="0">
      <selection activeCell="S5" sqref="S5"/>
    </sheetView>
  </sheetViews>
  <sheetFormatPr baseColWidth="10" defaultColWidth="11.44140625" defaultRowHeight="13.2" x14ac:dyDescent="0.25"/>
  <cols>
    <col min="1" max="1" width="22.109375" style="8" customWidth="1"/>
    <col min="2" max="2" width="8.88671875" style="8" customWidth="1"/>
    <col min="3" max="3" width="10.6640625" style="8" customWidth="1"/>
    <col min="4" max="4" width="10.44140625" style="8" customWidth="1"/>
    <col min="5" max="5" width="12" style="8" customWidth="1"/>
    <col min="6" max="6" width="12.88671875" style="8" customWidth="1"/>
    <col min="7" max="7" width="14.5546875" style="8" customWidth="1"/>
    <col min="8" max="8" width="12" style="8" customWidth="1"/>
    <col min="9" max="9" width="9.6640625" style="8" customWidth="1"/>
    <col min="10" max="16384" width="11.44140625" style="8"/>
  </cols>
  <sheetData>
    <row r="1" spans="1:13" ht="60" customHeight="1" x14ac:dyDescent="0.25">
      <c r="A1" s="23" t="s">
        <v>26</v>
      </c>
      <c r="B1" s="23"/>
      <c r="C1" s="23"/>
      <c r="D1" s="23"/>
      <c r="E1" s="23"/>
      <c r="F1" s="23"/>
      <c r="G1" s="23"/>
      <c r="H1" s="23"/>
      <c r="I1" s="23"/>
      <c r="J1" s="7"/>
    </row>
    <row r="2" spans="1:13" ht="30" customHeight="1" x14ac:dyDescent="0.25">
      <c r="A2" s="26" t="s">
        <v>13</v>
      </c>
      <c r="B2" s="29" t="s">
        <v>17</v>
      </c>
      <c r="C2" s="30"/>
      <c r="D2" s="30"/>
      <c r="E2" s="30"/>
      <c r="F2" s="30"/>
      <c r="G2" s="30"/>
      <c r="H2" s="30"/>
      <c r="I2" s="31"/>
      <c r="J2" s="7"/>
    </row>
    <row r="3" spans="1:13" ht="30" customHeight="1" x14ac:dyDescent="0.25">
      <c r="A3" s="27"/>
      <c r="B3" s="24" t="s">
        <v>0</v>
      </c>
      <c r="C3" s="25" t="s">
        <v>15</v>
      </c>
      <c r="D3" s="25"/>
      <c r="E3" s="25"/>
      <c r="F3" s="25"/>
      <c r="G3" s="25"/>
      <c r="H3" s="25"/>
      <c r="I3" s="25"/>
      <c r="J3" s="7"/>
    </row>
    <row r="4" spans="1:13" ht="60" customHeight="1" x14ac:dyDescent="0.25">
      <c r="A4" s="28"/>
      <c r="B4" s="24"/>
      <c r="C4" s="17" t="s">
        <v>19</v>
      </c>
      <c r="D4" s="17" t="s">
        <v>23</v>
      </c>
      <c r="E4" s="17" t="s">
        <v>20</v>
      </c>
      <c r="F4" s="17" t="s">
        <v>21</v>
      </c>
      <c r="G4" s="17" t="s">
        <v>22</v>
      </c>
      <c r="H4" s="17" t="s">
        <v>24</v>
      </c>
      <c r="I4" s="17" t="s">
        <v>25</v>
      </c>
      <c r="J4" s="7"/>
    </row>
    <row r="5" spans="1:13" ht="39.9" customHeight="1" x14ac:dyDescent="0.25">
      <c r="A5" s="1" t="s">
        <v>1</v>
      </c>
      <c r="B5" s="2">
        <f>SUM(B6:B18)</f>
        <v>285331</v>
      </c>
      <c r="C5" s="2">
        <f>SUM(C6:C18)</f>
        <v>282135</v>
      </c>
      <c r="D5" s="5">
        <f>SUM(D6:D18)</f>
        <v>1723</v>
      </c>
      <c r="E5" s="5">
        <f>SUM(E6:E18)</f>
        <v>90</v>
      </c>
      <c r="F5" s="5">
        <f t="shared" ref="F5:H5" si="0">SUM(F6:F18)</f>
        <v>122</v>
      </c>
      <c r="G5" s="5">
        <f t="shared" si="0"/>
        <v>101</v>
      </c>
      <c r="H5" s="5">
        <f t="shared" si="0"/>
        <v>253</v>
      </c>
      <c r="I5" s="6">
        <f>SUM(I6:I18)</f>
        <v>907</v>
      </c>
      <c r="J5" s="9"/>
      <c r="K5" s="9"/>
      <c r="L5" s="9"/>
      <c r="M5" s="9"/>
    </row>
    <row r="6" spans="1:13" ht="39.9" customHeight="1" x14ac:dyDescent="0.25">
      <c r="A6" s="3" t="s">
        <v>2</v>
      </c>
      <c r="B6" s="10">
        <f>SUM(C6:I6)</f>
        <v>12014</v>
      </c>
      <c r="C6" s="10">
        <v>11952</v>
      </c>
      <c r="D6" s="11">
        <v>27</v>
      </c>
      <c r="E6" s="11">
        <v>3</v>
      </c>
      <c r="F6" s="11">
        <v>3</v>
      </c>
      <c r="G6" s="11">
        <v>2</v>
      </c>
      <c r="H6" s="11">
        <v>6</v>
      </c>
      <c r="I6" s="12">
        <v>21</v>
      </c>
      <c r="J6" s="9"/>
    </row>
    <row r="7" spans="1:13" ht="39.9" customHeight="1" x14ac:dyDescent="0.25">
      <c r="A7" s="3" t="s">
        <v>3</v>
      </c>
      <c r="B7" s="10">
        <f t="shared" ref="B7:B16" si="1">SUM(C7:I7)</f>
        <v>36725</v>
      </c>
      <c r="C7" s="10">
        <v>36314</v>
      </c>
      <c r="D7" s="11">
        <v>211</v>
      </c>
      <c r="E7" s="11">
        <v>17</v>
      </c>
      <c r="F7" s="11">
        <v>15</v>
      </c>
      <c r="G7" s="11">
        <v>15</v>
      </c>
      <c r="H7" s="11">
        <v>42</v>
      </c>
      <c r="I7" s="12">
        <v>111</v>
      </c>
      <c r="J7" s="9"/>
    </row>
    <row r="8" spans="1:13" ht="39.9" customHeight="1" x14ac:dyDescent="0.25">
      <c r="A8" s="3" t="s">
        <v>4</v>
      </c>
      <c r="B8" s="10">
        <f t="shared" si="1"/>
        <v>13323</v>
      </c>
      <c r="C8" s="10">
        <v>13203</v>
      </c>
      <c r="D8" s="11">
        <v>51</v>
      </c>
      <c r="E8" s="11">
        <v>8</v>
      </c>
      <c r="F8" s="11">
        <v>8</v>
      </c>
      <c r="G8" s="11">
        <v>11</v>
      </c>
      <c r="H8" s="11">
        <v>11</v>
      </c>
      <c r="I8" s="12">
        <v>31</v>
      </c>
      <c r="J8" s="9"/>
    </row>
    <row r="9" spans="1:13" ht="39.9" customHeight="1" x14ac:dyDescent="0.25">
      <c r="A9" s="3" t="s">
        <v>5</v>
      </c>
      <c r="B9" s="10">
        <f>SUM(C9:I9)</f>
        <v>52158</v>
      </c>
      <c r="C9" s="10">
        <v>51296</v>
      </c>
      <c r="D9" s="11">
        <v>632</v>
      </c>
      <c r="E9" s="11">
        <v>12</v>
      </c>
      <c r="F9" s="11">
        <v>7</v>
      </c>
      <c r="G9" s="11">
        <v>28</v>
      </c>
      <c r="H9" s="11">
        <v>42</v>
      </c>
      <c r="I9" s="12">
        <v>141</v>
      </c>
      <c r="J9" s="9"/>
    </row>
    <row r="10" spans="1:13" ht="39.9" customHeight="1" x14ac:dyDescent="0.25">
      <c r="A10" s="3" t="s">
        <v>6</v>
      </c>
      <c r="B10" s="10">
        <f t="shared" si="1"/>
        <v>10695</v>
      </c>
      <c r="C10" s="10">
        <v>10578</v>
      </c>
      <c r="D10" s="11">
        <v>41</v>
      </c>
      <c r="E10" s="11">
        <v>7</v>
      </c>
      <c r="F10" s="11">
        <v>6</v>
      </c>
      <c r="G10" s="11">
        <v>12</v>
      </c>
      <c r="H10" s="11">
        <v>15</v>
      </c>
      <c r="I10" s="12">
        <v>36</v>
      </c>
      <c r="J10" s="9"/>
    </row>
    <row r="11" spans="1:13" ht="39.9" customHeight="1" x14ac:dyDescent="0.25">
      <c r="A11" s="3" t="s">
        <v>7</v>
      </c>
      <c r="B11" s="10">
        <f t="shared" si="1"/>
        <v>14861</v>
      </c>
      <c r="C11" s="10">
        <v>14677</v>
      </c>
      <c r="D11" s="11">
        <v>74</v>
      </c>
      <c r="E11" s="11">
        <v>8</v>
      </c>
      <c r="F11" s="11">
        <v>9</v>
      </c>
      <c r="G11" s="11">
        <v>6</v>
      </c>
      <c r="H11" s="11">
        <v>19</v>
      </c>
      <c r="I11" s="12">
        <v>68</v>
      </c>
      <c r="J11" s="9"/>
    </row>
    <row r="12" spans="1:13" ht="39.9" customHeight="1" x14ac:dyDescent="0.25">
      <c r="A12" s="3" t="s">
        <v>8</v>
      </c>
      <c r="B12" s="10">
        <f t="shared" si="1"/>
        <v>17776</v>
      </c>
      <c r="C12" s="10">
        <v>17582</v>
      </c>
      <c r="D12" s="11">
        <v>127</v>
      </c>
      <c r="E12" s="11">
        <v>8</v>
      </c>
      <c r="F12" s="11">
        <v>4</v>
      </c>
      <c r="G12" s="13" t="s">
        <v>18</v>
      </c>
      <c r="H12" s="11">
        <v>7</v>
      </c>
      <c r="I12" s="12">
        <v>48</v>
      </c>
      <c r="J12" s="9"/>
    </row>
    <row r="13" spans="1:13" ht="39.9" customHeight="1" x14ac:dyDescent="0.25">
      <c r="A13" s="3" t="s">
        <v>9</v>
      </c>
      <c r="B13" s="10">
        <f t="shared" si="1"/>
        <v>26653</v>
      </c>
      <c r="C13" s="10">
        <v>26485</v>
      </c>
      <c r="D13" s="11">
        <v>113</v>
      </c>
      <c r="E13" s="11">
        <v>4</v>
      </c>
      <c r="F13" s="11">
        <v>6</v>
      </c>
      <c r="G13" s="11">
        <v>3</v>
      </c>
      <c r="H13" s="11">
        <v>14</v>
      </c>
      <c r="I13" s="12">
        <v>28</v>
      </c>
      <c r="J13" s="9"/>
    </row>
    <row r="14" spans="1:13" ht="39.9" customHeight="1" x14ac:dyDescent="0.25">
      <c r="A14" s="3" t="s">
        <v>27</v>
      </c>
      <c r="B14" s="10">
        <f t="shared" si="1"/>
        <v>29540</v>
      </c>
      <c r="C14" s="10">
        <v>29166</v>
      </c>
      <c r="D14" s="11">
        <v>239</v>
      </c>
      <c r="E14" s="11">
        <v>6</v>
      </c>
      <c r="F14" s="11">
        <v>9</v>
      </c>
      <c r="G14" s="11">
        <v>6</v>
      </c>
      <c r="H14" s="11">
        <v>23</v>
      </c>
      <c r="I14" s="12">
        <v>91</v>
      </c>
      <c r="J14" s="9"/>
    </row>
    <row r="15" spans="1:13" ht="39.9" customHeight="1" x14ac:dyDescent="0.25">
      <c r="A15" s="3" t="s">
        <v>10</v>
      </c>
      <c r="B15" s="10">
        <f t="shared" si="1"/>
        <v>34272</v>
      </c>
      <c r="C15" s="10">
        <v>33772</v>
      </c>
      <c r="D15" s="11">
        <v>200</v>
      </c>
      <c r="E15" s="11">
        <v>4</v>
      </c>
      <c r="F15" s="11">
        <v>22</v>
      </c>
      <c r="G15" s="11">
        <v>10</v>
      </c>
      <c r="H15" s="11">
        <v>39</v>
      </c>
      <c r="I15" s="12">
        <v>225</v>
      </c>
      <c r="J15" s="9"/>
    </row>
    <row r="16" spans="1:13" ht="39.9" customHeight="1" x14ac:dyDescent="0.25">
      <c r="A16" s="3" t="s">
        <v>11</v>
      </c>
      <c r="B16" s="10">
        <f t="shared" si="1"/>
        <v>3059</v>
      </c>
      <c r="C16" s="10">
        <v>3012</v>
      </c>
      <c r="D16" s="10">
        <v>1</v>
      </c>
      <c r="E16" s="11">
        <v>5</v>
      </c>
      <c r="F16" s="11">
        <v>19</v>
      </c>
      <c r="G16" s="11">
        <v>3</v>
      </c>
      <c r="H16" s="11">
        <v>12</v>
      </c>
      <c r="I16" s="12">
        <v>7</v>
      </c>
      <c r="J16" s="9"/>
    </row>
    <row r="17" spans="1:10" ht="39.9" customHeight="1" x14ac:dyDescent="0.25">
      <c r="A17" s="3" t="s">
        <v>12</v>
      </c>
      <c r="B17" s="10">
        <f>SUM(C17:I17)</f>
        <v>2318</v>
      </c>
      <c r="C17" s="10">
        <v>2306</v>
      </c>
      <c r="D17" s="11">
        <v>4</v>
      </c>
      <c r="E17" s="13" t="s">
        <v>18</v>
      </c>
      <c r="F17" s="11">
        <v>1</v>
      </c>
      <c r="G17" s="11">
        <v>1</v>
      </c>
      <c r="H17" s="13" t="s">
        <v>18</v>
      </c>
      <c r="I17" s="12">
        <v>6</v>
      </c>
      <c r="J17" s="9"/>
    </row>
    <row r="18" spans="1:10" ht="39.9" customHeight="1" x14ac:dyDescent="0.25">
      <c r="A18" s="4" t="s">
        <v>14</v>
      </c>
      <c r="B18" s="14">
        <f>SUM(C18:I18)</f>
        <v>31937</v>
      </c>
      <c r="C18" s="14">
        <v>31792</v>
      </c>
      <c r="D18" s="15">
        <v>3</v>
      </c>
      <c r="E18" s="15">
        <v>8</v>
      </c>
      <c r="F18" s="15">
        <v>13</v>
      </c>
      <c r="G18" s="15">
        <v>4</v>
      </c>
      <c r="H18" s="15">
        <v>23</v>
      </c>
      <c r="I18" s="16">
        <v>94</v>
      </c>
      <c r="J18" s="9"/>
    </row>
    <row r="19" spans="1:10" s="20" customFormat="1" ht="18" customHeight="1" x14ac:dyDescent="0.25">
      <c r="A19" s="18" t="s">
        <v>16</v>
      </c>
      <c r="B19" s="21"/>
      <c r="C19" s="21"/>
      <c r="D19" s="21"/>
      <c r="E19" s="21"/>
      <c r="F19" s="21"/>
      <c r="G19" s="21"/>
      <c r="H19" s="21"/>
      <c r="I19" s="22"/>
      <c r="J19" s="19"/>
    </row>
    <row r="23" spans="1:10" ht="24" customHeight="1" x14ac:dyDescent="0.25"/>
    <row r="24" spans="1:10" ht="24" customHeight="1" x14ac:dyDescent="0.25"/>
    <row r="25" spans="1:10" ht="24" customHeight="1" x14ac:dyDescent="0.25"/>
  </sheetData>
  <mergeCells count="5">
    <mergeCell ref="A1:I1"/>
    <mergeCell ref="B3:B4"/>
    <mergeCell ref="C3:I3"/>
    <mergeCell ref="A2:A4"/>
    <mergeCell ref="B2:I2"/>
  </mergeCells>
  <printOptions horizontalCentered="1"/>
  <pageMargins left="0.74803149606299213" right="0.74803149606299213" top="0.98425196850393704" bottom="0.98425196850393704" header="0" footer="0"/>
  <pageSetup scale="80" firstPageNumber="1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</vt:lpstr>
      <vt:lpstr>'Cuadro 1'!Área_de_impresión</vt:lpstr>
      <vt:lpstr>'Cuadro 1'!Títulos_a_imprimir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CABALLERO</dc:creator>
  <cp:lastModifiedBy>JOEL CARREIRA</cp:lastModifiedBy>
  <cp:lastPrinted>2025-06-25T15:19:05Z</cp:lastPrinted>
  <dcterms:created xsi:type="dcterms:W3CDTF">2025-05-06T16:18:59Z</dcterms:created>
  <dcterms:modified xsi:type="dcterms:W3CDTF">2025-06-30T15:01:50Z</dcterms:modified>
</cp:coreProperties>
</file>